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PUBLICACIONES 2204\PRESUPUESTARIA 2204\"/>
    </mc:Choice>
  </mc:AlternateContent>
  <xr:revisionPtr revIDLastSave="0" documentId="13_ncr:1_{6115DF53-C79A-4164-BBAA-10EBE59B5BE9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TG" sheetId="8" r:id="rId1"/>
  </sheets>
  <calcPr calcId="191029"/>
</workbook>
</file>

<file path=xl/calcChain.xml><?xml version="1.0" encoding="utf-8"?>
<calcChain xmlns="http://schemas.openxmlformats.org/spreadsheetml/2006/main">
  <c r="G10" i="8" l="1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10" i="8" l="1"/>
  <c r="H10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<sst xmlns="http://schemas.openxmlformats.org/spreadsheetml/2006/main" count="18" uniqueCount="18">
  <si>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</si>
  <si>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</si>
  <si>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</si>
  <si>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</si>
  <si>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</si>
  <si>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</si>
  <si>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</si>
  <si>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</si>
  <si>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</si>
  <si>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</si>
  <si>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</si>
  <si>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</si>
  <si>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</si>
  <si>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</si>
  <si>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</si>
  <si>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</si>
  <si>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</si>
  <si>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Municipio de Santiago Maravatío, Guanajuato
Estado Analítico del Ejercicio del Presupuesto de Egresos
Clasificación Económica (por Tipo de Gasto)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</si>
</sst>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Font="1" applyFill="1" applyBorder="1" applyAlignment="1">
      <alignment horizontal="center" vertical="center" wrapText="1"/>
    </xf>
    <xf numFmtId="4" fontId="2" fillId="0" borderId="14" xfId="0" applyNumberFormat="1" applyFont="1" applyBorder="1" applyProtection="1">
      <protection locked="0"/>
    </xf>
    <xf numFmtId="0" fontId="2" fillId="0" borderId="0" xfId="0" applyFont="1"/>
    <xf numFmtId="0" fontId="6" fillId="0" borderId="5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7" xfId="0" applyFont="1" applyBorder="1"/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tabSelected="1" topLeftCell="A10" zoomScaleNormal="100" workbookViewId="0">
      <selection activeCell="C5" sqref="C5:H10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12" t="s">
        <v>17</v>
      </c>
      <c r="B1" s="13"/>
      <c r="C1" s="13"/>
      <c r="D1" s="13"/>
      <c r="E1" s="13"/>
      <c r="F1" s="13"/>
      <c r="G1" s="13"/>
      <c r="H1" s="14"/>
    </row>
    <row r="2" spans="1:8" x14ac:dyDescent="0.2">
      <c r="A2" s="17" t="s">
        <v>6</v>
      </c>
      <c r="B2" s="18"/>
      <c r="C2" s="12" t="s">
        <v>12</v>
      </c>
      <c r="D2" s="13"/>
      <c r="E2" s="13"/>
      <c r="F2" s="13"/>
      <c r="G2" s="14"/>
      <c r="H2" s="15" t="s">
        <v>11</v>
      </c>
    </row>
    <row r="3" spans="1:8" ht="24.95" customHeight="1" x14ac:dyDescent="0.2">
      <c r="A3" s="19"/>
      <c r="B3" s="20"/>
      <c r="C3" s="3" t="s">
        <v>7</v>
      </c>
      <c r="D3" s="3" t="s">
        <v>13</v>
      </c>
      <c r="E3" s="3" t="s">
        <v>8</v>
      </c>
      <c r="F3" s="3" t="s">
        <v>9</v>
      </c>
      <c r="G3" s="3" t="s">
        <v>10</v>
      </c>
      <c r="H3" s="16"/>
    </row>
    <row r="4" spans="1:8" x14ac:dyDescent="0.2">
      <c r="A4" s="21"/>
      <c r="B4" s="22"/>
      <c r="C4" s="4">
        <v>1</v>
      </c>
      <c r="D4" s="4">
        <v>2</v>
      </c>
      <c r="E4" s="4" t="s">
        <v>14</v>
      </c>
      <c r="F4" s="4">
        <v>4</v>
      </c>
      <c r="G4" s="4">
        <v>5</v>
      </c>
      <c r="H4" s="4" t="s">
        <v>15</v>
      </c>
    </row>
    <row r="5" spans="1:8" x14ac:dyDescent="0.2">
      <c r="A5" s="2"/>
      <c r="B5" s="6" t="s">
        <v>0</v>
      </c>
      <c r="C5" s="5">
        <v>63049227.899999999</v>
      </c>
      <c r="D5" s="5">
        <v>18036308.920000002</v>
      </c>
      <c r="E5" s="5">
        <f>C5+D5</f>
        <v>81085536.819999993</v>
      </c>
      <c r="F5" s="5">
        <v>74817064.519999996</v>
      </c>
      <c r="G5" s="5">
        <v>73973097.340000004</v>
      </c>
      <c r="H5" s="5">
        <f>E5-F5</f>
        <v>6268472.299999997</v>
      </c>
    </row>
    <row r="6" spans="1:8" x14ac:dyDescent="0.2">
      <c r="A6" s="2"/>
      <c r="B6" s="6" t="s">
        <v>1</v>
      </c>
      <c r="C6" s="5">
        <v>31858822.100000001</v>
      </c>
      <c r="D6" s="5">
        <v>17008398.32</v>
      </c>
      <c r="E6" s="5">
        <f>C6+D6</f>
        <v>48867220.420000002</v>
      </c>
      <c r="F6" s="5">
        <v>28575042.550000001</v>
      </c>
      <c r="G6" s="5">
        <v>24454217.02</v>
      </c>
      <c r="H6" s="5">
        <f>E6-F6</f>
        <v>20292177.870000001</v>
      </c>
    </row>
    <row r="7" spans="1:8" x14ac:dyDescent="0.2">
      <c r="A7" s="2"/>
      <c r="B7" s="6" t="s">
        <v>2</v>
      </c>
      <c r="C7" s="5">
        <v>0</v>
      </c>
      <c r="D7" s="5">
        <v>0</v>
      </c>
      <c r="E7" s="5">
        <f>C7+D7</f>
        <v>0</v>
      </c>
      <c r="F7" s="5">
        <v>0</v>
      </c>
      <c r="G7" s="5">
        <v>0</v>
      </c>
      <c r="H7" s="5">
        <f>E7-F7</f>
        <v>0</v>
      </c>
    </row>
    <row r="8" spans="1:8" x14ac:dyDescent="0.2">
      <c r="A8" s="2"/>
      <c r="B8" s="6" t="s">
        <v>4</v>
      </c>
      <c r="C8" s="5">
        <v>0</v>
      </c>
      <c r="D8" s="5">
        <v>0</v>
      </c>
      <c r="E8" s="5">
        <f>C8+D8</f>
        <v>0</v>
      </c>
      <c r="F8" s="5">
        <v>0</v>
      </c>
      <c r="G8" s="5">
        <v>0</v>
      </c>
      <c r="H8" s="5">
        <f>E8-F8</f>
        <v>0</v>
      </c>
    </row>
    <row r="9" spans="1:8" x14ac:dyDescent="0.2">
      <c r="A9" s="2"/>
      <c r="B9" s="9" t="s">
        <v>3</v>
      </c>
      <c r="C9" s="10">
        <v>0</v>
      </c>
      <c r="D9" s="10">
        <v>0</v>
      </c>
      <c r="E9" s="10">
        <f>C9+D9</f>
        <v>0</v>
      </c>
      <c r="F9" s="10">
        <v>0</v>
      </c>
      <c r="G9" s="10">
        <v>0</v>
      </c>
      <c r="H9" s="10">
        <f>E9-F9</f>
        <v>0</v>
      </c>
    </row>
    <row r="10" spans="1:8" x14ac:dyDescent="0.2">
      <c r="A10" s="7"/>
      <c r="B10" s="8" t="s">
        <v>5</v>
      </c>
      <c r="C10" s="11">
        <f t="shared" ref="C10:H10" si="0">SUM(C5+C6+C7+C8+C9)</f>
        <v>94908050</v>
      </c>
      <c r="D10" s="11">
        <f t="shared" si="0"/>
        <v>35044707.240000002</v>
      </c>
      <c r="E10" s="11">
        <f t="shared" si="0"/>
        <v>129952757.23999999</v>
      </c>
      <c r="F10" s="11">
        <f t="shared" si="0"/>
        <v>103392107.06999999</v>
      </c>
      <c r="G10" s="11">
        <f t="shared" si="0"/>
        <v>98427314.359999999</v>
      </c>
      <c r="H10" s="11">
        <f t="shared" si="0"/>
        <v>26560650.169999998</v>
      </c>
    </row>
    <row r="12" spans="1:8" x14ac:dyDescent="0.2">
      <c r="A12" s="1" t="s">
        <v>16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2023-01-23T15:07:06Z</cp:lastPrinted>
  <dcterms:created xsi:type="dcterms:W3CDTF">2014-02-10T03:37:14Z</dcterms:created>
  <dcterms:modified xsi:type="dcterms:W3CDTF">2023-01-25T15:00:35Z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