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PRESUPUESTARIA 2204\"/>
    </mc:Choice>
  </mc:AlternateContent>
  <xr:revisionPtr revIDLastSave="0" documentId="13_ncr:1_{6115DF53-C79A-4164-BBAA-10EBE59B5BE9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<sst xmlns="http://schemas.openxmlformats.org/spreadsheetml/2006/main" count="18" uniqueCount="18">
  <si>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</si>
  <si>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</si>
  <si>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</si>
  <si>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</si>
  <si>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</si>
  <si>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</si>
  <si>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</si>
  <si>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</si>
  <si>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</si>
  <si>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</si>
  <si>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</si>
  <si>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</si>
  <si>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</si>
  <si>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</si>
  <si>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</si>
  <si>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</si>
  <si>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</si>
  <si>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Municipio de Santiago Maravatío, Guanajuato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</si>
</sst>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tabSelected="1" topLeftCell="A1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6" t="s">
        <v>0</v>
      </c>
      <c r="C5" s="5">
        <v>63049227.899999999</v>
      </c>
      <c r="D5" s="5">
        <v>18036308.920000002</v>
      </c>
      <c r="E5" s="5">
        <f>C5+D5</f>
        <v>81085536.819999993</v>
      </c>
      <c r="F5" s="5">
        <v>74817064.519999996</v>
      </c>
      <c r="G5" s="5">
        <v>73973097.340000004</v>
      </c>
      <c r="H5" s="5">
        <f>E5-F5</f>
        <v>6268472.299999997</v>
      </c>
    </row>
    <row r="6" spans="1:8" x14ac:dyDescent="0.2">
      <c r="A6" s="2"/>
      <c r="B6" s="6" t="s">
        <v>1</v>
      </c>
      <c r="C6" s="5">
        <v>31858822.100000001</v>
      </c>
      <c r="D6" s="5">
        <v>17008398.32</v>
      </c>
      <c r="E6" s="5">
        <f>C6+D6</f>
        <v>48867220.420000002</v>
      </c>
      <c r="F6" s="5">
        <v>28575042.550000001</v>
      </c>
      <c r="G6" s="5">
        <v>24454217.02</v>
      </c>
      <c r="H6" s="5">
        <f>E6-F6</f>
        <v>20292177.870000001</v>
      </c>
    </row>
    <row r="7" spans="1:8" x14ac:dyDescent="0.2">
      <c r="A7" s="2"/>
      <c r="B7" s="6" t="s">
        <v>2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2"/>
      <c r="B8" s="6" t="s">
        <v>4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2"/>
      <c r="B9" s="9" t="s">
        <v>3</v>
      </c>
      <c r="C9" s="10">
        <v>0</v>
      </c>
      <c r="D9" s="10">
        <v>0</v>
      </c>
      <c r="E9" s="10">
        <f>C9+D9</f>
        <v>0</v>
      </c>
      <c r="F9" s="10">
        <v>0</v>
      </c>
      <c r="G9" s="10">
        <v>0</v>
      </c>
      <c r="H9" s="10">
        <f>E9-F9</f>
        <v>0</v>
      </c>
    </row>
    <row r="10" spans="1:8" x14ac:dyDescent="0.2">
      <c r="A10" s="7"/>
      <c r="B10" s="8" t="s">
        <v>5</v>
      </c>
      <c r="C10" s="11">
        <f t="shared" ref="C10:H10" si="0">SUM(C5+C6+C7+C8+C9)</f>
        <v>94908050</v>
      </c>
      <c r="D10" s="11">
        <f t="shared" si="0"/>
        <v>35044707.240000002</v>
      </c>
      <c r="E10" s="11">
        <f t="shared" si="0"/>
        <v>129952757.23999999</v>
      </c>
      <c r="F10" s="11">
        <f t="shared" si="0"/>
        <v>103392107.06999999</v>
      </c>
      <c r="G10" s="11">
        <f t="shared" si="0"/>
        <v>98427314.359999999</v>
      </c>
      <c r="H10" s="11">
        <f t="shared" si="0"/>
        <v>26560650.169999998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2023-01-23T15:07:06Z</cp:lastPrinted>
  <dcterms:created xsi:type="dcterms:W3CDTF">2014-02-10T03:37:14Z</dcterms:created>
  <dcterms:modified xsi:type="dcterms:W3CDTF">2023-01-25T15:00:35Z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